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坚果云\我的坚果云\A-进行中\20221014-基金评级2022Q3\提交协会\"/>
    </mc:Choice>
  </mc:AlternateContent>
  <xr:revisionPtr revIDLastSave="0" documentId="13_ncr:1_{D0F05471-64EE-405A-B409-70CEFDAA0366}" xr6:coauthVersionLast="47" xr6:coauthVersionMax="47" xr10:uidLastSave="{00000000-0000-0000-0000-000000000000}"/>
  <bookViews>
    <workbookView xWindow="-98" yWindow="-98" windowWidth="19396" windowHeight="11596" xr2:uid="{EC10C40A-934C-4DC7-8D6F-27E83CCD57DF}"/>
  </bookViews>
  <sheets>
    <sheet name="2022年Q3基金公司评级结果" sheetId="2" r:id="rId1"/>
  </sheets>
  <externalReferences>
    <externalReference r:id="rId2"/>
  </externalReferences>
  <definedNames>
    <definedName name="_xlnm._FilterDatabase" localSheetId="0" hidden="1">'2022年Q3基金公司评级结果'!$A$4:$H$77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3" i="2" l="1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<sst xmlns="http://schemas.openxmlformats.org/spreadsheetml/2006/main" count="375" uniqueCount="92">
  <si>
    <t>三年期</t>
  </si>
  <si>
    <t>中金基金管理有限公司</t>
  </si>
  <si>
    <t>★★★</t>
  </si>
  <si>
    <t>★★★★</t>
  </si>
  <si>
    <t>永赢基金管理有限公司</t>
  </si>
  <si>
    <t>财通证券资产管理有限公司</t>
  </si>
  <si>
    <t>长城基金管理有限公司</t>
  </si>
  <si>
    <t>泰康资产管理有限责任公司</t>
  </si>
  <si>
    <t>圆信永丰基金管理有限公司</t>
  </si>
  <si>
    <t>汇添富基金管理股份有限公司</t>
  </si>
  <si>
    <t>国寿安保基金管理有限公司</t>
  </si>
  <si>
    <t>鹏扬基金管理有限公司</t>
  </si>
  <si>
    <t>中银国际证券股份有限公司</t>
  </si>
  <si>
    <t>鑫元基金管理有限公司</t>
  </si>
  <si>
    <t>博时基金管理有限公司</t>
  </si>
  <si>
    <t>★★★★★</t>
  </si>
  <si>
    <t>农银汇理基金管理有限公司</t>
  </si>
  <si>
    <t>华夏基金管理有限公司</t>
  </si>
  <si>
    <t>安信基金管理有限责任公司</t>
  </si>
  <si>
    <t>汇丰晋信基金管理有限公司</t>
  </si>
  <si>
    <t>景顺长城基金管理有限公司</t>
  </si>
  <si>
    <t>申万菱信基金管理有限公司</t>
  </si>
  <si>
    <t>上银基金管理有限公司</t>
  </si>
  <si>
    <t>兴证全球基金管理有限公司</t>
  </si>
  <si>
    <t>兴业基金管理有限公司</t>
  </si>
  <si>
    <t>上投摩根基金管理有限公司</t>
  </si>
  <si>
    <t>中银基金管理有限公司</t>
  </si>
  <si>
    <t>华泰柏瑞基金管理有限公司</t>
  </si>
  <si>
    <t>鹏华基金管理有限公司</t>
  </si>
  <si>
    <t>华宝基金管理有限公司</t>
  </si>
  <si>
    <t>国投瑞银基金管理有限公司</t>
  </si>
  <si>
    <t>大成基金管理有限公司</t>
  </si>
  <si>
    <t>工银瑞信基金管理有限公司</t>
  </si>
  <si>
    <t>海富通基金管理有限公司</t>
  </si>
  <si>
    <t>中欧基金管理有限公司</t>
  </si>
  <si>
    <t>平安基金管理有限公司</t>
  </si>
  <si>
    <t>天弘基金管理有限公司</t>
  </si>
  <si>
    <t>融通基金管理有限公司</t>
  </si>
  <si>
    <t>中信保诚基金管理有限公司</t>
  </si>
  <si>
    <t>创金合信基金管理有限公司</t>
  </si>
  <si>
    <t>兴银基金管理有限责任公司</t>
  </si>
  <si>
    <t>国泰基金管理有限公司</t>
  </si>
  <si>
    <t>银华基金管理股份有限公司</t>
  </si>
  <si>
    <t>万家基金管理有限公司</t>
  </si>
  <si>
    <t>诺德基金管理有限公司</t>
  </si>
  <si>
    <t>浦银安盛基金管理有限公司</t>
  </si>
  <si>
    <t>泰达宏利基金管理有限公司</t>
  </si>
  <si>
    <t>宝盈基金管理有限公司</t>
  </si>
  <si>
    <t>前海开源基金管理有限公司</t>
  </si>
  <si>
    <t>金鹰基金管理有限公司</t>
  </si>
  <si>
    <t>华安基金管理有限公司</t>
  </si>
  <si>
    <t>富国基金管理有限公司</t>
  </si>
  <si>
    <t>华泰证券(上海)资产管理有限公司</t>
  </si>
  <si>
    <t>中加基金管理有限公司</t>
  </si>
  <si>
    <t>诺安基金管理有限公司</t>
  </si>
  <si>
    <t>中融基金管理有限公司</t>
  </si>
  <si>
    <t>西部利得基金管理有限公司</t>
  </si>
  <si>
    <t>中邮创业基金管理股份有限公司</t>
  </si>
  <si>
    <t>招商基金管理有限公司</t>
  </si>
  <si>
    <t>东方基金管理股份有限公司</t>
  </si>
  <si>
    <t>南方基金管理股份有限公司</t>
  </si>
  <si>
    <t>广发基金管理有限公司</t>
  </si>
  <si>
    <t>建信基金管理有限责任公司</t>
  </si>
  <si>
    <t>财通基金管理有限公司</t>
  </si>
  <si>
    <t>交银施罗德基金管理有限公司</t>
  </si>
  <si>
    <t>银河基金管理有限公司</t>
  </si>
  <si>
    <t>华商基金管理有限公司</t>
  </si>
  <si>
    <t>易方达基金管理有限公司</t>
  </si>
  <si>
    <t>新华基金管理股份有限公司</t>
  </si>
  <si>
    <t>嘉实基金管理有限公司</t>
  </si>
  <si>
    <t>截至时间</t>
  </si>
  <si>
    <t>综合投资
能力星级</t>
    <phoneticPr fontId="7" type="noConversion"/>
  </si>
  <si>
    <t>被动投资
能力星级</t>
    <phoneticPr fontId="7" type="noConversion"/>
  </si>
  <si>
    <t>主动债券
投资能力星级</t>
    <phoneticPr fontId="7" type="noConversion"/>
  </si>
  <si>
    <t>主动权益
投资能力星级</t>
    <phoneticPr fontId="7" type="noConversion"/>
  </si>
  <si>
    <t>成立时间</t>
  </si>
  <si>
    <t>管理人名称</t>
  </si>
  <si>
    <t>信达澳亚基金管理有限公司</t>
  </si>
  <si>
    <t>恒越基金管理有限公司</t>
  </si>
  <si>
    <t>中庚基金管理有限公司</t>
  </si>
  <si>
    <t>中泰证券(上海)资产管理有限公司</t>
  </si>
  <si>
    <t>国联安基金管理有限公司</t>
  </si>
  <si>
    <t>德邦基金管理有限公司</t>
  </si>
  <si>
    <t>上海东方证券资产管理有限公司</t>
  </si>
  <si>
    <t>评级期间</t>
    <phoneticPr fontId="2" type="noConversion"/>
  </si>
  <si>
    <t>长信基金管理有限责任公司</t>
  </si>
  <si>
    <t>新疆前海联合基金管理有限公司</t>
  </si>
  <si>
    <t>睿远基金管理有限公司</t>
  </si>
  <si>
    <t>中信建投基金管理有限公司</t>
  </si>
  <si>
    <t>华富基金管理有限公司</t>
  </si>
  <si>
    <t>金信基金管理有限公司</t>
  </si>
  <si>
    <t>招商证券基金管理人评级结果（2022-09-30）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</si>
</sst>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0"/>
      <color indexed="64"/>
      <name val="Arial"/>
      <family val="2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name val="Arial"/>
      <family val="2"/>
    </font>
    <font>
      <b/>
      <sz val="9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1" fillId="0" borderId="0" xfId="1"/>
    <xf numFmtId="14" fontId="4" fillId="0" borderId="1" xfId="3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14" fontId="4" fillId="0" borderId="0" xfId="3" applyNumberFormat="1" applyFont="1" applyAlignment="1">
      <alignment horizontal="center" vertical="center"/>
    </xf>
    <xf numFmtId="0" fontId="4" fillId="0" borderId="0" xfId="3" applyFont="1">
      <alignment vertical="center"/>
    </xf>
    <xf numFmtId="49" fontId="4" fillId="0" borderId="0" xfId="3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5">
    <cellStyle name="常规" xfId="0" builtinId="0"/>
    <cellStyle name="常规 2" xfId="1" xr:uid="{0F929772-3ADB-4D4D-A4C9-51E4E16D7DDF}"/>
    <cellStyle name="常规 3" xfId="2" xr:uid="{43BA4005-E727-45F3-9FB9-F294CC64C76F}"/>
    <cellStyle name="常规 3 2" xfId="4" xr:uid="{27A4C10A-235B-4D1D-8A78-3688DB6D60BB}"/>
    <cellStyle name="常规 6 2" xfId="3" xr:uid="{A4C20675-AC08-4209-8339-2F1779EA9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yra\Desktop\&#22522;&#37329;&#20844;&#21496;&#35780;&#32423;&#32467;&#26524;2022093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基金管理人</v>
          </cell>
          <cell r="B1" t="str">
            <v>成立日</v>
          </cell>
        </row>
        <row r="2">
          <cell r="A2" t="str">
            <v>安信基金管理有限责任公司</v>
          </cell>
          <cell r="B2">
            <v>40883</v>
          </cell>
        </row>
        <row r="3">
          <cell r="A3" t="str">
            <v>百嘉基金管理有限公司</v>
          </cell>
          <cell r="B3">
            <v>44078</v>
          </cell>
        </row>
        <row r="4">
          <cell r="A4" t="str">
            <v>宝盈基金管理有限公司</v>
          </cell>
          <cell r="B4">
            <v>37029</v>
          </cell>
        </row>
        <row r="5">
          <cell r="A5" t="str">
            <v>北京京管泰富基金管理有限责任公司</v>
          </cell>
          <cell r="B5">
            <v>41471</v>
          </cell>
        </row>
        <row r="6">
          <cell r="A6" t="str">
            <v>北信瑞丰基金管理有限公司</v>
          </cell>
          <cell r="B6">
            <v>41715</v>
          </cell>
        </row>
        <row r="7">
          <cell r="A7" t="str">
            <v>贝莱德基金管理有限公司</v>
          </cell>
          <cell r="B7">
            <v>44084</v>
          </cell>
        </row>
        <row r="8">
          <cell r="A8" t="str">
            <v>博道基金管理有限公司</v>
          </cell>
          <cell r="B8">
            <v>42898</v>
          </cell>
        </row>
        <row r="9">
          <cell r="A9" t="str">
            <v>博时基金管理有限公司</v>
          </cell>
          <cell r="B9">
            <v>35989</v>
          </cell>
        </row>
        <row r="10">
          <cell r="A10" t="str">
            <v>博远基金管理有限公司</v>
          </cell>
          <cell r="B10">
            <v>43446</v>
          </cell>
        </row>
        <row r="11">
          <cell r="A11" t="str">
            <v>渤海汇金证券资产管理有限公司</v>
          </cell>
          <cell r="B11">
            <v>42508</v>
          </cell>
        </row>
        <row r="12">
          <cell r="A12" t="str">
            <v>财通基金管理有限公司</v>
          </cell>
          <cell r="B12">
            <v>40715</v>
          </cell>
        </row>
        <row r="13">
          <cell r="A13" t="str">
            <v>财通证券资产管理有限公司</v>
          </cell>
          <cell r="B13">
            <v>41988</v>
          </cell>
        </row>
        <row r="14">
          <cell r="A14" t="str">
            <v>创金合信基金管理有限公司</v>
          </cell>
          <cell r="B14">
            <v>41829</v>
          </cell>
        </row>
        <row r="15">
          <cell r="A15" t="str">
            <v>淳厚基金管理有限公司</v>
          </cell>
          <cell r="B15">
            <v>43407</v>
          </cell>
        </row>
        <row r="16">
          <cell r="A16" t="str">
            <v>达诚基金管理有限公司</v>
          </cell>
          <cell r="B16">
            <v>43682</v>
          </cell>
        </row>
        <row r="17">
          <cell r="A17" t="str">
            <v>大成基金管理有限公司</v>
          </cell>
          <cell r="B17">
            <v>36262</v>
          </cell>
        </row>
        <row r="18">
          <cell r="A18" t="str">
            <v>德邦基金管理有限公司</v>
          </cell>
          <cell r="B18">
            <v>40995</v>
          </cell>
        </row>
        <row r="19">
          <cell r="A19" t="str">
            <v>东方阿尔法基金管理有限公司</v>
          </cell>
          <cell r="B19">
            <v>42920</v>
          </cell>
        </row>
        <row r="20">
          <cell r="A20" t="str">
            <v>东方基金管理股份有限公司</v>
          </cell>
          <cell r="B20">
            <v>38149</v>
          </cell>
        </row>
        <row r="21">
          <cell r="A21" t="str">
            <v>东海基金管理有限责任公司</v>
          </cell>
          <cell r="B21">
            <v>41330</v>
          </cell>
        </row>
        <row r="22">
          <cell r="A22" t="str">
            <v>东吴基金管理有限公司</v>
          </cell>
          <cell r="B22">
            <v>38232</v>
          </cell>
        </row>
        <row r="23">
          <cell r="A23" t="str">
            <v>东兴基金管理有限公司</v>
          </cell>
          <cell r="B23">
            <v>43907</v>
          </cell>
        </row>
        <row r="24">
          <cell r="A24" t="str">
            <v>东兴证券股份有限公司</v>
          </cell>
          <cell r="B24">
            <v>39596</v>
          </cell>
        </row>
        <row r="25">
          <cell r="A25" t="str">
            <v>方正富邦基金管理有限公司</v>
          </cell>
          <cell r="B25">
            <v>40732</v>
          </cell>
        </row>
        <row r="26">
          <cell r="A26" t="str">
            <v>蜂巢基金管理有限公司</v>
          </cell>
          <cell r="B26">
            <v>43238</v>
          </cell>
        </row>
        <row r="27">
          <cell r="A27" t="str">
            <v>富安达基金管理有限公司</v>
          </cell>
          <cell r="B27">
            <v>40660</v>
          </cell>
        </row>
        <row r="28">
          <cell r="A28" t="str">
            <v>富国基金管理有限公司</v>
          </cell>
          <cell r="B28">
            <v>36263</v>
          </cell>
        </row>
        <row r="29">
          <cell r="A29" t="str">
            <v>富荣基金管理有限公司</v>
          </cell>
          <cell r="B29">
            <v>42394</v>
          </cell>
        </row>
        <row r="30">
          <cell r="A30" t="str">
            <v>格林基金管理有限公司</v>
          </cell>
          <cell r="B30">
            <v>42675</v>
          </cell>
        </row>
        <row r="31">
          <cell r="A31" t="str">
            <v>工银瑞信基金管理有限公司</v>
          </cell>
          <cell r="B31">
            <v>38524</v>
          </cell>
        </row>
        <row r="32">
          <cell r="A32" t="str">
            <v>光大保德信基金管理有限公司</v>
          </cell>
          <cell r="B32">
            <v>38099</v>
          </cell>
        </row>
        <row r="33">
          <cell r="A33" t="str">
            <v>广发基金管理有限公司</v>
          </cell>
          <cell r="B33">
            <v>37838</v>
          </cell>
        </row>
        <row r="34">
          <cell r="A34" t="str">
            <v>国都证券股份有限公司</v>
          </cell>
          <cell r="B34">
            <v>37253</v>
          </cell>
        </row>
        <row r="35">
          <cell r="A35" t="str">
            <v>国海富兰克林基金管理有限公司</v>
          </cell>
          <cell r="B35">
            <v>38306</v>
          </cell>
        </row>
        <row r="36">
          <cell r="A36" t="str">
            <v>国金基金管理有限公司</v>
          </cell>
          <cell r="B36">
            <v>40849</v>
          </cell>
        </row>
        <row r="37">
          <cell r="A37" t="str">
            <v>国联安基金管理有限公司</v>
          </cell>
          <cell r="B37">
            <v>37714</v>
          </cell>
        </row>
        <row r="38">
          <cell r="A38" t="str">
            <v>国融基金管理有限公司</v>
          </cell>
          <cell r="B38">
            <v>42906</v>
          </cell>
        </row>
        <row r="39">
          <cell r="A39" t="str">
            <v>国寿安保基金管理有限公司</v>
          </cell>
          <cell r="B39">
            <v>41576</v>
          </cell>
        </row>
        <row r="40">
          <cell r="A40" t="str">
            <v>国泰基金管理有限公司</v>
          </cell>
          <cell r="B40">
            <v>35859</v>
          </cell>
        </row>
        <row r="41">
          <cell r="A41" t="str">
            <v>国投瑞银基金管理有限公司</v>
          </cell>
          <cell r="B41">
            <v>37420</v>
          </cell>
        </row>
        <row r="42">
          <cell r="A42" t="str">
            <v>海富通基金管理有限公司</v>
          </cell>
          <cell r="B42">
            <v>37729</v>
          </cell>
        </row>
        <row r="43">
          <cell r="A43" t="str">
            <v>合煦智远基金管理有限公司</v>
          </cell>
          <cell r="B43">
            <v>42968</v>
          </cell>
        </row>
        <row r="44">
          <cell r="A44" t="str">
            <v>恒生前海基金管理有限公司</v>
          </cell>
          <cell r="B44">
            <v>42552</v>
          </cell>
        </row>
        <row r="45">
          <cell r="A45" t="str">
            <v>恒越基金管理有限公司</v>
          </cell>
          <cell r="B45">
            <v>42992</v>
          </cell>
        </row>
        <row r="46">
          <cell r="A46" t="str">
            <v>弘毅远方基金管理有限公司</v>
          </cell>
          <cell r="B46">
            <v>43131</v>
          </cell>
        </row>
        <row r="47">
          <cell r="A47" t="str">
            <v>红塔红土基金管理有限公司</v>
          </cell>
          <cell r="B47">
            <v>41072</v>
          </cell>
        </row>
        <row r="48">
          <cell r="A48" t="str">
            <v>红土创新基金管理有限公司</v>
          </cell>
          <cell r="B48">
            <v>41808</v>
          </cell>
        </row>
        <row r="49">
          <cell r="A49" t="str">
            <v>泓德基金管理有限公司</v>
          </cell>
          <cell r="B49">
            <v>42066</v>
          </cell>
        </row>
        <row r="50">
          <cell r="A50" t="str">
            <v>华安基金管理有限公司</v>
          </cell>
          <cell r="B50">
            <v>35950</v>
          </cell>
        </row>
        <row r="51">
          <cell r="A51" t="str">
            <v>华宝基金管理有限公司</v>
          </cell>
          <cell r="B51">
            <v>37687</v>
          </cell>
        </row>
        <row r="52">
          <cell r="A52" t="str">
            <v>华宸未来基金管理有限公司</v>
          </cell>
          <cell r="B52">
            <v>41080</v>
          </cell>
        </row>
        <row r="53">
          <cell r="A53" t="str">
            <v>华富基金管理有限公司</v>
          </cell>
          <cell r="B53">
            <v>38096</v>
          </cell>
        </row>
        <row r="54">
          <cell r="A54" t="str">
            <v>华融基金管理有限公司</v>
          </cell>
          <cell r="B54">
            <v>43525</v>
          </cell>
        </row>
        <row r="55">
          <cell r="A55" t="str">
            <v>华润元大基金管理有限公司</v>
          </cell>
          <cell r="B55">
            <v>41291</v>
          </cell>
        </row>
        <row r="56">
          <cell r="A56" t="str">
            <v>华商基金管理有限公司</v>
          </cell>
          <cell r="B56">
            <v>38706</v>
          </cell>
        </row>
        <row r="57">
          <cell r="A57" t="str">
            <v>华泰柏瑞基金管理有限公司</v>
          </cell>
          <cell r="B57">
            <v>38309</v>
          </cell>
        </row>
        <row r="58">
          <cell r="A58" t="str">
            <v>华泰保兴基金管理有限公司</v>
          </cell>
          <cell r="B58">
            <v>42577</v>
          </cell>
        </row>
        <row r="59">
          <cell r="A59" t="str">
            <v>华泰证券(上海)资产管理有限公司</v>
          </cell>
          <cell r="B59">
            <v>41928</v>
          </cell>
        </row>
        <row r="60">
          <cell r="A60" t="str">
            <v>华夏基金管理有限公司</v>
          </cell>
          <cell r="B60">
            <v>35894</v>
          </cell>
        </row>
        <row r="61">
          <cell r="A61" t="str">
            <v>汇安基金管理有限责任公司</v>
          </cell>
          <cell r="B61">
            <v>42485</v>
          </cell>
        </row>
        <row r="62">
          <cell r="A62" t="str">
            <v>汇丰晋信基金管理有限公司</v>
          </cell>
          <cell r="B62">
            <v>38672</v>
          </cell>
        </row>
        <row r="63">
          <cell r="A63" t="str">
            <v>汇泉基金管理有限公司</v>
          </cell>
          <cell r="B63">
            <v>43997</v>
          </cell>
        </row>
        <row r="64">
          <cell r="A64" t="str">
            <v>汇添富基金管理股份有限公司</v>
          </cell>
          <cell r="B64">
            <v>38386</v>
          </cell>
        </row>
        <row r="65">
          <cell r="A65" t="str">
            <v>惠升基金管理有限责任公司</v>
          </cell>
          <cell r="B65">
            <v>43371</v>
          </cell>
        </row>
        <row r="66">
          <cell r="A66" t="str">
            <v>嘉合基金管理有限公司</v>
          </cell>
          <cell r="B66">
            <v>41850</v>
          </cell>
        </row>
        <row r="67">
          <cell r="A67" t="str">
            <v>嘉实基金管理有限公司</v>
          </cell>
          <cell r="B67">
            <v>36244</v>
          </cell>
        </row>
        <row r="68">
          <cell r="A68" t="str">
            <v>建信基金管理有限责任公司</v>
          </cell>
          <cell r="B68">
            <v>38614</v>
          </cell>
        </row>
        <row r="69">
          <cell r="A69" t="str">
            <v>江信基金管理有限公司</v>
          </cell>
          <cell r="B69">
            <v>41302</v>
          </cell>
        </row>
        <row r="70">
          <cell r="A70" t="str">
            <v>交银施罗德基金管理有限公司</v>
          </cell>
          <cell r="B70">
            <v>38568</v>
          </cell>
        </row>
        <row r="71">
          <cell r="A71" t="str">
            <v>金信基金管理有限公司</v>
          </cell>
          <cell r="B71">
            <v>42188</v>
          </cell>
        </row>
        <row r="72">
          <cell r="A72" t="str">
            <v>金鹰基金管理有限公司</v>
          </cell>
          <cell r="B72">
            <v>37615</v>
          </cell>
        </row>
        <row r="73">
          <cell r="A73" t="str">
            <v>金元顺安基金管理有限公司</v>
          </cell>
          <cell r="B73">
            <v>39034</v>
          </cell>
        </row>
        <row r="74">
          <cell r="A74" t="str">
            <v>景顺长城基金管理有限公司</v>
          </cell>
          <cell r="B74">
            <v>37784</v>
          </cell>
        </row>
        <row r="75">
          <cell r="A75" t="str">
            <v>九泰基金管理有限公司</v>
          </cell>
          <cell r="B75">
            <v>41823</v>
          </cell>
        </row>
        <row r="76">
          <cell r="A76" t="str">
            <v>凯石基金管理有限公司</v>
          </cell>
          <cell r="B76">
            <v>42865</v>
          </cell>
        </row>
        <row r="77">
          <cell r="A77" t="str">
            <v>民生加银基金管理有限公司</v>
          </cell>
          <cell r="B77">
            <v>39755</v>
          </cell>
        </row>
        <row r="78">
          <cell r="A78" t="str">
            <v>明亚基金管理有限责任公司</v>
          </cell>
          <cell r="B78">
            <v>43523</v>
          </cell>
        </row>
        <row r="79">
          <cell r="A79" t="str">
            <v>摩根士丹利华鑫基金管理有限公司</v>
          </cell>
          <cell r="B79">
            <v>37694</v>
          </cell>
        </row>
        <row r="80">
          <cell r="A80" t="str">
            <v>南方基金管理股份有限公司</v>
          </cell>
          <cell r="B80">
            <v>35860</v>
          </cell>
        </row>
        <row r="81">
          <cell r="A81" t="str">
            <v>南华基金管理有限公司</v>
          </cell>
          <cell r="B81">
            <v>42691</v>
          </cell>
        </row>
        <row r="82">
          <cell r="A82" t="str">
            <v>农银汇理基金管理有限公司</v>
          </cell>
          <cell r="B82">
            <v>39525</v>
          </cell>
        </row>
        <row r="83">
          <cell r="A83" t="str">
            <v>诺安基金管理有限公司</v>
          </cell>
          <cell r="B83">
            <v>37964</v>
          </cell>
        </row>
        <row r="84">
          <cell r="A84" t="str">
            <v>诺德基金管理有限公司</v>
          </cell>
          <cell r="B84">
            <v>38876</v>
          </cell>
        </row>
        <row r="85">
          <cell r="A85" t="str">
            <v>鹏华基金管理有限公司</v>
          </cell>
          <cell r="B85">
            <v>36151</v>
          </cell>
        </row>
        <row r="86">
          <cell r="A86" t="str">
            <v>鹏扬基金管理有限公司</v>
          </cell>
          <cell r="B86">
            <v>42557</v>
          </cell>
        </row>
        <row r="87">
          <cell r="A87" t="str">
            <v>平安基金管理有限公司</v>
          </cell>
          <cell r="B87">
            <v>40550</v>
          </cell>
        </row>
        <row r="88">
          <cell r="A88" t="str">
            <v>浦银安盛基金管理有限公司</v>
          </cell>
          <cell r="B88">
            <v>39299</v>
          </cell>
        </row>
        <row r="89">
          <cell r="A89" t="str">
            <v>前海开源基金管理有限公司</v>
          </cell>
          <cell r="B89">
            <v>41297</v>
          </cell>
        </row>
        <row r="90">
          <cell r="A90" t="str">
            <v>泉果基金管理有限公司</v>
          </cell>
          <cell r="B90">
            <v>44600</v>
          </cell>
        </row>
        <row r="91">
          <cell r="A91" t="str">
            <v>融通基金管理有限公司</v>
          </cell>
          <cell r="B91">
            <v>37033</v>
          </cell>
        </row>
        <row r="92">
          <cell r="A92" t="str">
            <v>瑞达基金管理有限公司</v>
          </cell>
          <cell r="B92">
            <v>43914</v>
          </cell>
        </row>
        <row r="93">
          <cell r="A93" t="str">
            <v>睿远基金管理有限公司</v>
          </cell>
          <cell r="B93">
            <v>43402</v>
          </cell>
        </row>
        <row r="94">
          <cell r="A94" t="str">
            <v>山西证券股份有限公司</v>
          </cell>
          <cell r="B94">
            <v>32352</v>
          </cell>
        </row>
        <row r="95">
          <cell r="A95" t="str">
            <v>上海东方证券资产管理有限公司</v>
          </cell>
          <cell r="B95">
            <v>40337</v>
          </cell>
        </row>
        <row r="96">
          <cell r="A96" t="str">
            <v>上海国泰君安证券资产管理有限公司</v>
          </cell>
          <cell r="B96">
            <v>40417</v>
          </cell>
        </row>
        <row r="97">
          <cell r="A97" t="str">
            <v>上投摩根基金管理有限公司</v>
          </cell>
          <cell r="B97">
            <v>38119</v>
          </cell>
        </row>
        <row r="98">
          <cell r="A98" t="str">
            <v>上银基金管理有限公司</v>
          </cell>
          <cell r="B98">
            <v>41516</v>
          </cell>
        </row>
        <row r="99">
          <cell r="A99" t="str">
            <v>尚正基金管理有限公司</v>
          </cell>
          <cell r="B99">
            <v>44028</v>
          </cell>
        </row>
        <row r="100">
          <cell r="A100" t="str">
            <v>申万菱信基金管理有限公司</v>
          </cell>
          <cell r="B100">
            <v>38001</v>
          </cell>
        </row>
        <row r="101">
          <cell r="A101" t="str">
            <v>太平基金管理有限公司</v>
          </cell>
          <cell r="B101">
            <v>41297</v>
          </cell>
        </row>
        <row r="102">
          <cell r="A102" t="str">
            <v>泰达宏利基金管理有限公司</v>
          </cell>
          <cell r="B102">
            <v>37413</v>
          </cell>
        </row>
        <row r="103">
          <cell r="A103" t="str">
            <v>泰康资产管理有限责任公司</v>
          </cell>
          <cell r="B103">
            <v>38769</v>
          </cell>
        </row>
        <row r="104">
          <cell r="A104" t="str">
            <v>泰信基金管理有限公司</v>
          </cell>
          <cell r="B104">
            <v>37764</v>
          </cell>
        </row>
        <row r="105">
          <cell r="A105" t="str">
            <v>天弘基金管理有限公司</v>
          </cell>
          <cell r="B105">
            <v>38299</v>
          </cell>
        </row>
        <row r="106">
          <cell r="A106" t="str">
            <v>天治基金管理有限公司</v>
          </cell>
          <cell r="B106">
            <v>37768</v>
          </cell>
        </row>
        <row r="107">
          <cell r="A107" t="str">
            <v>同泰基金管理有限公司</v>
          </cell>
          <cell r="B107">
            <v>43384</v>
          </cell>
        </row>
        <row r="108">
          <cell r="A108" t="str">
            <v>万家基金管理有限公司</v>
          </cell>
          <cell r="B108">
            <v>37491</v>
          </cell>
        </row>
        <row r="109">
          <cell r="A109" t="str">
            <v>西部利得基金管理有限公司</v>
          </cell>
          <cell r="B109">
            <v>40379</v>
          </cell>
        </row>
        <row r="110">
          <cell r="A110" t="str">
            <v>西藏东财基金管理有限公司</v>
          </cell>
          <cell r="B110">
            <v>43399</v>
          </cell>
        </row>
        <row r="111">
          <cell r="A111" t="str">
            <v>先锋基金管理有限公司</v>
          </cell>
          <cell r="B111">
            <v>42506</v>
          </cell>
        </row>
        <row r="112">
          <cell r="A112" t="str">
            <v>湘财基金管理有限公司</v>
          </cell>
          <cell r="B112">
            <v>43294</v>
          </cell>
        </row>
        <row r="113">
          <cell r="A113" t="str">
            <v>新华基金管理股份有限公司</v>
          </cell>
          <cell r="B113">
            <v>38330</v>
          </cell>
        </row>
        <row r="114">
          <cell r="A114" t="str">
            <v>新疆前海联合基金管理有限公司</v>
          </cell>
          <cell r="B114">
            <v>42223</v>
          </cell>
        </row>
        <row r="115">
          <cell r="A115" t="str">
            <v>新沃基金管理有限公司</v>
          </cell>
          <cell r="B115">
            <v>42235</v>
          </cell>
        </row>
        <row r="116">
          <cell r="A116" t="str">
            <v>鑫元基金管理有限公司</v>
          </cell>
          <cell r="B116">
            <v>41515</v>
          </cell>
        </row>
        <row r="117">
          <cell r="A117" t="str">
            <v>信达澳亚基金管理有限公司</v>
          </cell>
          <cell r="B117">
            <v>38873</v>
          </cell>
        </row>
        <row r="118">
          <cell r="A118" t="str">
            <v>兴合基金管理有限公司</v>
          </cell>
          <cell r="B118">
            <v>44252</v>
          </cell>
        </row>
        <row r="119">
          <cell r="A119" t="str">
            <v>兴华基金管理有限公司</v>
          </cell>
          <cell r="B119">
            <v>43949</v>
          </cell>
        </row>
        <row r="120">
          <cell r="A120" t="str">
            <v>兴业基金管理有限公司</v>
          </cell>
          <cell r="B120">
            <v>41381</v>
          </cell>
        </row>
        <row r="121">
          <cell r="A121" t="str">
            <v>兴银基金管理有限责任公司</v>
          </cell>
          <cell r="B121">
            <v>41572</v>
          </cell>
        </row>
        <row r="122">
          <cell r="A122" t="str">
            <v>兴证全球基金管理有限公司</v>
          </cell>
          <cell r="B122">
            <v>37894</v>
          </cell>
        </row>
        <row r="123">
          <cell r="A123" t="str">
            <v>易方达基金管理有限公司</v>
          </cell>
          <cell r="B123">
            <v>36998</v>
          </cell>
        </row>
        <row r="124">
          <cell r="A124" t="str">
            <v>易米基金管理有限公司</v>
          </cell>
          <cell r="B124">
            <v>44036</v>
          </cell>
        </row>
        <row r="125">
          <cell r="A125" t="str">
            <v>益民基金管理有限公司</v>
          </cell>
          <cell r="B125">
            <v>38698</v>
          </cell>
        </row>
        <row r="126">
          <cell r="A126" t="str">
            <v>银河基金管理有限公司</v>
          </cell>
          <cell r="B126">
            <v>37421</v>
          </cell>
        </row>
        <row r="127">
          <cell r="A127" t="str">
            <v>银华基金管理股份有限公司</v>
          </cell>
          <cell r="B127">
            <v>37039</v>
          </cell>
        </row>
        <row r="128">
          <cell r="A128" t="str">
            <v>英大基金管理有限公司</v>
          </cell>
          <cell r="B128">
            <v>41138</v>
          </cell>
        </row>
        <row r="129">
          <cell r="A129" t="str">
            <v>永赢基金管理有限公司</v>
          </cell>
          <cell r="B129">
            <v>41585</v>
          </cell>
        </row>
        <row r="130">
          <cell r="A130" t="str">
            <v>圆信永丰基金管理有限公司</v>
          </cell>
          <cell r="B130">
            <v>41641</v>
          </cell>
        </row>
        <row r="131">
          <cell r="A131" t="str">
            <v>长安基金管理有限公司</v>
          </cell>
          <cell r="B131">
            <v>40791</v>
          </cell>
        </row>
        <row r="132">
          <cell r="A132" t="str">
            <v>长城基金管理有限公司</v>
          </cell>
          <cell r="B132">
            <v>37252</v>
          </cell>
        </row>
        <row r="133">
          <cell r="A133" t="str">
            <v>长江证券(上海)资产管理有限公司</v>
          </cell>
          <cell r="B133">
            <v>41898</v>
          </cell>
        </row>
        <row r="134">
          <cell r="A134" t="str">
            <v>长盛基金管理有限公司</v>
          </cell>
          <cell r="B134">
            <v>36245</v>
          </cell>
        </row>
        <row r="135">
          <cell r="A135" t="str">
            <v>长信基金管理有限责任公司</v>
          </cell>
          <cell r="B135">
            <v>37750</v>
          </cell>
        </row>
        <row r="136">
          <cell r="A136" t="str">
            <v>招商基金管理有限公司</v>
          </cell>
          <cell r="B136">
            <v>37617</v>
          </cell>
        </row>
        <row r="137">
          <cell r="A137" t="str">
            <v>浙江浙商证券资产管理有限公司</v>
          </cell>
          <cell r="B137">
            <v>41382</v>
          </cell>
        </row>
        <row r="138">
          <cell r="A138" t="str">
            <v>浙商基金管理有限公司</v>
          </cell>
          <cell r="B138">
            <v>40472</v>
          </cell>
        </row>
        <row r="139">
          <cell r="A139" t="str">
            <v>中庚基金管理有限公司</v>
          </cell>
          <cell r="B139">
            <v>42321</v>
          </cell>
        </row>
        <row r="140">
          <cell r="A140" t="str">
            <v>中国人保资产管理有限公司</v>
          </cell>
          <cell r="B140">
            <v>37818</v>
          </cell>
        </row>
        <row r="141">
          <cell r="A141" t="str">
            <v>中海基金管理有限公司</v>
          </cell>
          <cell r="B141">
            <v>38064</v>
          </cell>
        </row>
        <row r="142">
          <cell r="A142" t="str">
            <v>中航基金管理有限公司</v>
          </cell>
          <cell r="B142">
            <v>42537</v>
          </cell>
        </row>
        <row r="143">
          <cell r="A143" t="str">
            <v>中加基金管理有限公司</v>
          </cell>
          <cell r="B143">
            <v>41360</v>
          </cell>
        </row>
        <row r="144">
          <cell r="A144" t="str">
            <v>中金基金管理有限公司</v>
          </cell>
          <cell r="B144">
            <v>41680</v>
          </cell>
        </row>
        <row r="145">
          <cell r="A145" t="str">
            <v>中科沃土基金管理有限公司</v>
          </cell>
          <cell r="B145">
            <v>42253</v>
          </cell>
        </row>
        <row r="146">
          <cell r="A146" t="str">
            <v>中欧基金管理有限公司</v>
          </cell>
          <cell r="B146">
            <v>38917</v>
          </cell>
        </row>
        <row r="147">
          <cell r="A147" t="str">
            <v>中融基金管理有限公司</v>
          </cell>
          <cell r="B147">
            <v>41425</v>
          </cell>
        </row>
        <row r="148">
          <cell r="A148" t="str">
            <v>中泰证券(上海)资产管理有限公司</v>
          </cell>
          <cell r="B148">
            <v>41864</v>
          </cell>
        </row>
        <row r="149">
          <cell r="A149" t="str">
            <v>中信保诚基金管理有限公司</v>
          </cell>
          <cell r="B149">
            <v>38625</v>
          </cell>
        </row>
        <row r="150">
          <cell r="A150" t="str">
            <v>中信建投基金管理有限公司</v>
          </cell>
          <cell r="B150">
            <v>41526</v>
          </cell>
        </row>
        <row r="151">
          <cell r="A151" t="str">
            <v>中银国际证券股份有限公司</v>
          </cell>
          <cell r="B151">
            <v>37315</v>
          </cell>
        </row>
        <row r="152">
          <cell r="A152" t="str">
            <v>中银基金管理有限公司</v>
          </cell>
          <cell r="B152">
            <v>38211</v>
          </cell>
        </row>
        <row r="153">
          <cell r="A153" t="str">
            <v>中邮创业基金管理股份有限公司</v>
          </cell>
          <cell r="B153">
            <v>38845</v>
          </cell>
        </row>
        <row r="154">
          <cell r="A154" t="str">
            <v>朱雀基金管理有限公司</v>
          </cell>
          <cell r="B154">
            <v>43398</v>
          </cell>
        </row>
        <row r="156">
          <cell r="A156" t="str">
            <v>数据来源：Wind</v>
          </cell>
          <cell r="B15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B835-08CD-4EF2-B0CE-B3251803AEEC}">
  <sheetPr>
    <pageSetUpPr fitToPage="1"/>
  </sheetPr>
  <dimension ref="A1:H83"/>
  <sheetViews>
    <sheetView tabSelected="1" workbookViewId="0"/>
  </sheetViews>
  <sheetFormatPr defaultColWidth="9" defaultRowHeight="12.75" x14ac:dyDescent="0.35"/>
  <cols>
    <col min="1" max="1" width="27" style="1" customWidth="1"/>
    <col min="2" max="2" width="10.46484375" style="1" customWidth="1"/>
    <col min="3" max="3" width="8.86328125" style="1" customWidth="1"/>
    <col min="4" max="7" width="11.3984375" style="1" customWidth="1"/>
    <col min="8" max="8" width="11.46484375" style="1" bestFit="1" customWidth="1"/>
    <col min="9" max="16384" width="9" style="1"/>
  </cols>
  <sheetData>
    <row r="1" spans="1:8" x14ac:dyDescent="0.35">
      <c r="A1" s="8"/>
      <c r="B1" s="6"/>
      <c r="C1" s="6"/>
      <c r="D1" s="7"/>
      <c r="E1" s="7"/>
      <c r="F1" s="7"/>
      <c r="G1" s="7"/>
      <c r="H1" s="6"/>
    </row>
    <row r="2" spans="1:8" ht="15.75" x14ac:dyDescent="0.35">
      <c r="A2" s="12" t="s">
        <v>91</v>
      </c>
      <c r="B2" s="12"/>
      <c r="C2" s="12"/>
      <c r="D2" s="12"/>
      <c r="E2" s="12"/>
      <c r="F2" s="12"/>
      <c r="G2" s="12"/>
      <c r="H2" s="12"/>
    </row>
    <row r="3" spans="1:8" x14ac:dyDescent="0.35">
      <c r="A3" s="5"/>
      <c r="B3" s="5"/>
      <c r="C3" s="5"/>
      <c r="D3" s="5"/>
      <c r="E3" s="5"/>
      <c r="F3" s="5"/>
      <c r="G3" s="5"/>
      <c r="H3" s="5"/>
    </row>
    <row r="4" spans="1:8" ht="24.75" x14ac:dyDescent="0.35">
      <c r="A4" s="3" t="s">
        <v>76</v>
      </c>
      <c r="B4" s="4" t="s">
        <v>75</v>
      </c>
      <c r="C4" s="4" t="s">
        <v>84</v>
      </c>
      <c r="D4" s="4" t="s">
        <v>74</v>
      </c>
      <c r="E4" s="4" t="s">
        <v>73</v>
      </c>
      <c r="F4" s="4" t="s">
        <v>72</v>
      </c>
      <c r="G4" s="4" t="s">
        <v>71</v>
      </c>
      <c r="H4" s="3" t="s">
        <v>70</v>
      </c>
    </row>
    <row r="5" spans="1:8" ht="13.15" x14ac:dyDescent="0.4">
      <c r="A5" s="9" t="s">
        <v>17</v>
      </c>
      <c r="B5" s="10">
        <f>VLOOKUP(A5,[1]Sheet2!A:B,2,FALSE)</f>
        <v>35894</v>
      </c>
      <c r="C5" s="2" t="s">
        <v>0</v>
      </c>
      <c r="D5" s="9" t="s">
        <v>15</v>
      </c>
      <c r="E5" s="9" t="s">
        <v>3</v>
      </c>
      <c r="F5" s="9" t="s">
        <v>15</v>
      </c>
      <c r="G5" s="9" t="s">
        <v>15</v>
      </c>
      <c r="H5" s="11">
        <v>20220930</v>
      </c>
    </row>
    <row r="6" spans="1:8" ht="13.15" x14ac:dyDescent="0.4">
      <c r="A6" s="9" t="s">
        <v>79</v>
      </c>
      <c r="B6" s="10">
        <f>VLOOKUP(A6,[1]Sheet2!A:B,2,FALSE)</f>
        <v>42321</v>
      </c>
      <c r="C6" s="2" t="s">
        <v>0</v>
      </c>
      <c r="D6" s="9" t="s">
        <v>15</v>
      </c>
      <c r="E6" s="9"/>
      <c r="F6" s="9"/>
      <c r="G6" s="9" t="s">
        <v>15</v>
      </c>
      <c r="H6" s="11">
        <v>20220930</v>
      </c>
    </row>
    <row r="7" spans="1:8" ht="13.15" x14ac:dyDescent="0.4">
      <c r="A7" s="9" t="s">
        <v>62</v>
      </c>
      <c r="B7" s="10">
        <f>VLOOKUP(A7,[1]Sheet2!A:B,2,FALSE)</f>
        <v>38614</v>
      </c>
      <c r="C7" s="2" t="s">
        <v>0</v>
      </c>
      <c r="D7" s="9" t="s">
        <v>15</v>
      </c>
      <c r="E7" s="9" t="s">
        <v>2</v>
      </c>
      <c r="F7" s="9" t="s">
        <v>3</v>
      </c>
      <c r="G7" s="9" t="s">
        <v>15</v>
      </c>
      <c r="H7" s="11">
        <v>20220930</v>
      </c>
    </row>
    <row r="8" spans="1:8" ht="13.15" x14ac:dyDescent="0.4">
      <c r="A8" s="9" t="s">
        <v>61</v>
      </c>
      <c r="B8" s="10">
        <f>VLOOKUP(A8,[1]Sheet2!A:B,2,FALSE)</f>
        <v>37838</v>
      </c>
      <c r="C8" s="2" t="s">
        <v>0</v>
      </c>
      <c r="D8" s="9" t="s">
        <v>3</v>
      </c>
      <c r="E8" s="9" t="s">
        <v>2</v>
      </c>
      <c r="F8" s="9" t="s">
        <v>15</v>
      </c>
      <c r="G8" s="9" t="s">
        <v>15</v>
      </c>
      <c r="H8" s="11">
        <v>20220930</v>
      </c>
    </row>
    <row r="9" spans="1:8" ht="13.15" x14ac:dyDescent="0.4">
      <c r="A9" s="9" t="s">
        <v>67</v>
      </c>
      <c r="B9" s="10">
        <f>VLOOKUP(A9,[1]Sheet2!A:B,2,FALSE)</f>
        <v>36998</v>
      </c>
      <c r="C9" s="2" t="s">
        <v>0</v>
      </c>
      <c r="D9" s="9" t="s">
        <v>3</v>
      </c>
      <c r="E9" s="9" t="s">
        <v>3</v>
      </c>
      <c r="F9" s="9" t="s">
        <v>15</v>
      </c>
      <c r="G9" s="9" t="s">
        <v>15</v>
      </c>
      <c r="H9" s="11">
        <v>20220930</v>
      </c>
    </row>
    <row r="10" spans="1:8" ht="13.15" x14ac:dyDescent="0.4">
      <c r="A10" s="9" t="s">
        <v>16</v>
      </c>
      <c r="B10" s="10">
        <f>VLOOKUP(A10,[1]Sheet2!A:B,2,FALSE)</f>
        <v>39525</v>
      </c>
      <c r="C10" s="2" t="s">
        <v>0</v>
      </c>
      <c r="D10" s="9" t="s">
        <v>3</v>
      </c>
      <c r="E10" s="9" t="s">
        <v>3</v>
      </c>
      <c r="F10" s="9" t="s">
        <v>3</v>
      </c>
      <c r="G10" s="9" t="s">
        <v>15</v>
      </c>
      <c r="H10" s="11">
        <v>20220930</v>
      </c>
    </row>
    <row r="11" spans="1:8" ht="13.15" x14ac:dyDescent="0.4">
      <c r="A11" s="9" t="s">
        <v>32</v>
      </c>
      <c r="B11" s="10">
        <f>VLOOKUP(A11,[1]Sheet2!A:B,2,FALSE)</f>
        <v>38524</v>
      </c>
      <c r="C11" s="2" t="s">
        <v>0</v>
      </c>
      <c r="D11" s="9" t="s">
        <v>3</v>
      </c>
      <c r="E11" s="9" t="s">
        <v>3</v>
      </c>
      <c r="F11" s="9" t="s">
        <v>3</v>
      </c>
      <c r="G11" s="9" t="s">
        <v>15</v>
      </c>
      <c r="H11" s="11">
        <v>20220930</v>
      </c>
    </row>
    <row r="12" spans="1:8" ht="13.15" x14ac:dyDescent="0.4">
      <c r="A12" s="9" t="s">
        <v>11</v>
      </c>
      <c r="B12" s="10">
        <f>VLOOKUP(A12,[1]Sheet2!A:B,2,FALSE)</f>
        <v>42557</v>
      </c>
      <c r="C12" s="2" t="s">
        <v>0</v>
      </c>
      <c r="D12" s="9" t="s">
        <v>15</v>
      </c>
      <c r="E12" s="9" t="s">
        <v>2</v>
      </c>
      <c r="F12" s="9"/>
      <c r="G12" s="9" t="s">
        <v>15</v>
      </c>
      <c r="H12" s="11">
        <v>20220930</v>
      </c>
    </row>
    <row r="13" spans="1:8" ht="13.15" x14ac:dyDescent="0.4">
      <c r="A13" s="9" t="s">
        <v>51</v>
      </c>
      <c r="B13" s="10">
        <f>VLOOKUP(A13,[1]Sheet2!A:B,2,FALSE)</f>
        <v>36263</v>
      </c>
      <c r="C13" s="2" t="s">
        <v>0</v>
      </c>
      <c r="D13" s="9" t="s">
        <v>3</v>
      </c>
      <c r="E13" s="9" t="s">
        <v>15</v>
      </c>
      <c r="F13" s="9" t="s">
        <v>3</v>
      </c>
      <c r="G13" s="9" t="s">
        <v>15</v>
      </c>
      <c r="H13" s="11">
        <v>20220930</v>
      </c>
    </row>
    <row r="14" spans="1:8" ht="13.15" x14ac:dyDescent="0.4">
      <c r="A14" s="9" t="s">
        <v>58</v>
      </c>
      <c r="B14" s="10">
        <f>VLOOKUP(A14,[1]Sheet2!A:B,2,FALSE)</f>
        <v>37617</v>
      </c>
      <c r="C14" s="2" t="s">
        <v>0</v>
      </c>
      <c r="D14" s="9" t="s">
        <v>2</v>
      </c>
      <c r="E14" s="9" t="s">
        <v>15</v>
      </c>
      <c r="F14" s="9" t="s">
        <v>2</v>
      </c>
      <c r="G14" s="9" t="s">
        <v>3</v>
      </c>
      <c r="H14" s="11">
        <v>20220930</v>
      </c>
    </row>
    <row r="15" spans="1:8" ht="13.15" x14ac:dyDescent="0.4">
      <c r="A15" s="9" t="s">
        <v>41</v>
      </c>
      <c r="B15" s="10">
        <f>VLOOKUP(A15,[1]Sheet2!A:B,2,FALSE)</f>
        <v>35859</v>
      </c>
      <c r="C15" s="2" t="s">
        <v>0</v>
      </c>
      <c r="D15" s="9" t="s">
        <v>3</v>
      </c>
      <c r="E15" s="9" t="s">
        <v>2</v>
      </c>
      <c r="F15" s="9" t="s">
        <v>2</v>
      </c>
      <c r="G15" s="9" t="s">
        <v>3</v>
      </c>
      <c r="H15" s="11">
        <v>20220930</v>
      </c>
    </row>
    <row r="16" spans="1:8" ht="13.15" x14ac:dyDescent="0.4">
      <c r="A16" s="9" t="s">
        <v>50</v>
      </c>
      <c r="B16" s="10">
        <f>VLOOKUP(A16,[1]Sheet2!A:B,2,FALSE)</f>
        <v>35950</v>
      </c>
      <c r="C16" s="2" t="s">
        <v>0</v>
      </c>
      <c r="D16" s="9" t="s">
        <v>3</v>
      </c>
      <c r="E16" s="9" t="s">
        <v>2</v>
      </c>
      <c r="F16" s="9" t="s">
        <v>15</v>
      </c>
      <c r="G16" s="9" t="s">
        <v>3</v>
      </c>
      <c r="H16" s="11">
        <v>20220930</v>
      </c>
    </row>
    <row r="17" spans="1:8" ht="13.15" x14ac:dyDescent="0.4">
      <c r="A17" s="9" t="s">
        <v>21</v>
      </c>
      <c r="B17" s="10">
        <f>VLOOKUP(A17,[1]Sheet2!A:B,2,FALSE)</f>
        <v>38001</v>
      </c>
      <c r="C17" s="2" t="s">
        <v>0</v>
      </c>
      <c r="D17" s="9" t="s">
        <v>15</v>
      </c>
      <c r="E17" s="9" t="s">
        <v>2</v>
      </c>
      <c r="F17" s="9" t="s">
        <v>2</v>
      </c>
      <c r="G17" s="9" t="s">
        <v>3</v>
      </c>
      <c r="H17" s="11">
        <v>20220930</v>
      </c>
    </row>
    <row r="18" spans="1:8" ht="13.15" x14ac:dyDescent="0.4">
      <c r="A18" s="9" t="s">
        <v>28</v>
      </c>
      <c r="B18" s="10">
        <f>VLOOKUP(A18,[1]Sheet2!A:B,2,FALSE)</f>
        <v>36151</v>
      </c>
      <c r="C18" s="2" t="s">
        <v>0</v>
      </c>
      <c r="D18" s="9" t="s">
        <v>2</v>
      </c>
      <c r="E18" s="9" t="s">
        <v>15</v>
      </c>
      <c r="F18" s="9" t="s">
        <v>3</v>
      </c>
      <c r="G18" s="9" t="s">
        <v>3</v>
      </c>
      <c r="H18" s="11">
        <v>20220930</v>
      </c>
    </row>
    <row r="19" spans="1:8" ht="13.15" x14ac:dyDescent="0.4">
      <c r="A19" s="9" t="s">
        <v>19</v>
      </c>
      <c r="B19" s="10">
        <f>VLOOKUP(A19,[1]Sheet2!A:B,2,FALSE)</f>
        <v>38672</v>
      </c>
      <c r="C19" s="2" t="s">
        <v>0</v>
      </c>
      <c r="D19" s="9" t="s">
        <v>3</v>
      </c>
      <c r="E19" s="9"/>
      <c r="F19" s="9"/>
      <c r="G19" s="9" t="s">
        <v>3</v>
      </c>
      <c r="H19" s="11">
        <v>20220930</v>
      </c>
    </row>
    <row r="20" spans="1:8" ht="13.15" x14ac:dyDescent="0.4">
      <c r="A20" s="9" t="s">
        <v>14</v>
      </c>
      <c r="B20" s="10">
        <f>VLOOKUP(A20,[1]Sheet2!A:B,2,FALSE)</f>
        <v>35989</v>
      </c>
      <c r="C20" s="2" t="s">
        <v>0</v>
      </c>
      <c r="D20" s="9" t="s">
        <v>2</v>
      </c>
      <c r="E20" s="9" t="s">
        <v>15</v>
      </c>
      <c r="F20" s="9" t="s">
        <v>3</v>
      </c>
      <c r="G20" s="9" t="s">
        <v>3</v>
      </c>
      <c r="H20" s="11">
        <v>20220930</v>
      </c>
    </row>
    <row r="21" spans="1:8" ht="13.15" x14ac:dyDescent="0.4">
      <c r="A21" s="9" t="s">
        <v>33</v>
      </c>
      <c r="B21" s="10">
        <f>VLOOKUP(A21,[1]Sheet2!A:B,2,FALSE)</f>
        <v>37729</v>
      </c>
      <c r="C21" s="2" t="s">
        <v>0</v>
      </c>
      <c r="D21" s="9" t="s">
        <v>15</v>
      </c>
      <c r="E21" s="9"/>
      <c r="F21" s="9" t="s">
        <v>2</v>
      </c>
      <c r="G21" s="9" t="s">
        <v>3</v>
      </c>
      <c r="H21" s="11">
        <v>20220930</v>
      </c>
    </row>
    <row r="22" spans="1:8" ht="13.15" x14ac:dyDescent="0.4">
      <c r="A22" s="9" t="s">
        <v>77</v>
      </c>
      <c r="B22" s="10">
        <f>VLOOKUP(A22,[1]Sheet2!A:B,2,FALSE)</f>
        <v>38873</v>
      </c>
      <c r="C22" s="2" t="s">
        <v>0</v>
      </c>
      <c r="D22" s="9" t="s">
        <v>3</v>
      </c>
      <c r="E22" s="9"/>
      <c r="F22" s="9"/>
      <c r="G22" s="9" t="s">
        <v>3</v>
      </c>
      <c r="H22" s="11">
        <v>20220930</v>
      </c>
    </row>
    <row r="23" spans="1:8" ht="13.15" x14ac:dyDescent="0.4">
      <c r="A23" s="9" t="s">
        <v>82</v>
      </c>
      <c r="B23" s="10">
        <f>VLOOKUP(A23,[1]Sheet2!A:B,2,FALSE)</f>
        <v>40995</v>
      </c>
      <c r="C23" s="2" t="s">
        <v>0</v>
      </c>
      <c r="D23" s="9"/>
      <c r="E23" s="9" t="s">
        <v>15</v>
      </c>
      <c r="F23" s="9"/>
      <c r="G23" s="9" t="s">
        <v>3</v>
      </c>
      <c r="H23" s="11">
        <v>20220930</v>
      </c>
    </row>
    <row r="24" spans="1:8" ht="13.15" x14ac:dyDescent="0.4">
      <c r="A24" s="9" t="s">
        <v>9</v>
      </c>
      <c r="B24" s="10">
        <f>VLOOKUP(A24,[1]Sheet2!A:B,2,FALSE)</f>
        <v>38386</v>
      </c>
      <c r="C24" s="2" t="s">
        <v>0</v>
      </c>
      <c r="D24" s="9" t="s">
        <v>2</v>
      </c>
      <c r="E24" s="9" t="s">
        <v>2</v>
      </c>
      <c r="F24" s="9" t="s">
        <v>15</v>
      </c>
      <c r="G24" s="9" t="s">
        <v>3</v>
      </c>
      <c r="H24" s="11">
        <v>20220930</v>
      </c>
    </row>
    <row r="25" spans="1:8" ht="13.15" x14ac:dyDescent="0.4">
      <c r="A25" s="9" t="s">
        <v>30</v>
      </c>
      <c r="B25" s="10">
        <f>VLOOKUP(A25,[1]Sheet2!A:B,2,FALSE)</f>
        <v>37420</v>
      </c>
      <c r="C25" s="2" t="s">
        <v>0</v>
      </c>
      <c r="D25" s="9" t="s">
        <v>15</v>
      </c>
      <c r="E25" s="9"/>
      <c r="F25" s="9"/>
      <c r="G25" s="9" t="s">
        <v>3</v>
      </c>
      <c r="H25" s="11">
        <v>20220930</v>
      </c>
    </row>
    <row r="26" spans="1:8" ht="13.15" x14ac:dyDescent="0.4">
      <c r="A26" s="9" t="s">
        <v>64</v>
      </c>
      <c r="B26" s="10">
        <f>VLOOKUP(A26,[1]Sheet2!A:B,2,FALSE)</f>
        <v>38568</v>
      </c>
      <c r="C26" s="2" t="s">
        <v>0</v>
      </c>
      <c r="D26" s="9" t="s">
        <v>3</v>
      </c>
      <c r="E26" s="9" t="s">
        <v>3</v>
      </c>
      <c r="F26" s="9"/>
      <c r="G26" s="9" t="s">
        <v>3</v>
      </c>
      <c r="H26" s="11">
        <v>20220930</v>
      </c>
    </row>
    <row r="27" spans="1:8" ht="13.15" x14ac:dyDescent="0.4">
      <c r="A27" s="9" t="s">
        <v>48</v>
      </c>
      <c r="B27" s="10">
        <f>VLOOKUP(A27,[1]Sheet2!A:B,2,FALSE)</f>
        <v>41297</v>
      </c>
      <c r="C27" s="2" t="s">
        <v>0</v>
      </c>
      <c r="D27" s="9" t="s">
        <v>15</v>
      </c>
      <c r="E27" s="9" t="s">
        <v>2</v>
      </c>
      <c r="F27" s="9"/>
      <c r="G27" s="9" t="s">
        <v>3</v>
      </c>
      <c r="H27" s="11">
        <v>20220930</v>
      </c>
    </row>
    <row r="28" spans="1:8" ht="13.15" x14ac:dyDescent="0.4">
      <c r="A28" s="9" t="s">
        <v>55</v>
      </c>
      <c r="B28" s="10">
        <f>VLOOKUP(A28,[1]Sheet2!A:B,2,FALSE)</f>
        <v>41425</v>
      </c>
      <c r="C28" s="2" t="s">
        <v>0</v>
      </c>
      <c r="D28" s="9" t="s">
        <v>2</v>
      </c>
      <c r="E28" s="9" t="s">
        <v>3</v>
      </c>
      <c r="F28" s="9" t="s">
        <v>2</v>
      </c>
      <c r="G28" s="9" t="s">
        <v>3</v>
      </c>
      <c r="H28" s="11">
        <v>20220930</v>
      </c>
    </row>
    <row r="29" spans="1:8" ht="13.15" x14ac:dyDescent="0.4">
      <c r="A29" s="9" t="s">
        <v>23</v>
      </c>
      <c r="B29" s="10">
        <f>VLOOKUP(A29,[1]Sheet2!A:B,2,FALSE)</f>
        <v>37894</v>
      </c>
      <c r="C29" s="2" t="s">
        <v>0</v>
      </c>
      <c r="D29" s="9" t="s">
        <v>2</v>
      </c>
      <c r="E29" s="9" t="s">
        <v>15</v>
      </c>
      <c r="F29" s="9"/>
      <c r="G29" s="9" t="s">
        <v>3</v>
      </c>
      <c r="H29" s="11">
        <v>20220930</v>
      </c>
    </row>
    <row r="30" spans="1:8" ht="13.15" x14ac:dyDescent="0.4">
      <c r="A30" s="9" t="s">
        <v>22</v>
      </c>
      <c r="B30" s="10">
        <f>VLOOKUP(A30,[1]Sheet2!A:B,2,FALSE)</f>
        <v>41516</v>
      </c>
      <c r="C30" s="2" t="s">
        <v>0</v>
      </c>
      <c r="D30" s="9"/>
      <c r="E30" s="9" t="s">
        <v>3</v>
      </c>
      <c r="F30" s="9"/>
      <c r="G30" s="9" t="s">
        <v>3</v>
      </c>
      <c r="H30" s="11">
        <v>20220930</v>
      </c>
    </row>
    <row r="31" spans="1:8" ht="13.15" x14ac:dyDescent="0.4">
      <c r="A31" s="9" t="s">
        <v>43</v>
      </c>
      <c r="B31" s="10">
        <f>VLOOKUP(A31,[1]Sheet2!A:B,2,FALSE)</f>
        <v>37491</v>
      </c>
      <c r="C31" s="2" t="s">
        <v>0</v>
      </c>
      <c r="D31" s="9" t="s">
        <v>2</v>
      </c>
      <c r="E31" s="9" t="s">
        <v>3</v>
      </c>
      <c r="F31" s="9" t="s">
        <v>2</v>
      </c>
      <c r="G31" s="9" t="s">
        <v>3</v>
      </c>
      <c r="H31" s="11">
        <v>20220930</v>
      </c>
    </row>
    <row r="32" spans="1:8" ht="13.15" x14ac:dyDescent="0.4">
      <c r="A32" s="9" t="s">
        <v>60</v>
      </c>
      <c r="B32" s="10">
        <f>VLOOKUP(A32,[1]Sheet2!A:B,2,FALSE)</f>
        <v>35860</v>
      </c>
      <c r="C32" s="2" t="s">
        <v>0</v>
      </c>
      <c r="D32" s="9"/>
      <c r="E32" s="9" t="s">
        <v>3</v>
      </c>
      <c r="F32" s="9" t="s">
        <v>3</v>
      </c>
      <c r="G32" s="9" t="s">
        <v>3</v>
      </c>
      <c r="H32" s="11">
        <v>20220930</v>
      </c>
    </row>
    <row r="33" spans="1:8" ht="13.15" x14ac:dyDescent="0.4">
      <c r="A33" s="9" t="s">
        <v>59</v>
      </c>
      <c r="B33" s="10">
        <f>VLOOKUP(A33,[1]Sheet2!A:B,2,FALSE)</f>
        <v>38149</v>
      </c>
      <c r="C33" s="2" t="s">
        <v>0</v>
      </c>
      <c r="D33" s="9" t="s">
        <v>3</v>
      </c>
      <c r="E33" s="9" t="s">
        <v>2</v>
      </c>
      <c r="F33" s="9"/>
      <c r="G33" s="9" t="s">
        <v>3</v>
      </c>
      <c r="H33" s="11">
        <v>20220930</v>
      </c>
    </row>
    <row r="34" spans="1:8" ht="13.15" x14ac:dyDescent="0.4">
      <c r="A34" s="9" t="s">
        <v>69</v>
      </c>
      <c r="B34" s="10">
        <f>VLOOKUP(A34,[1]Sheet2!A:B,2,FALSE)</f>
        <v>36244</v>
      </c>
      <c r="C34" s="2" t="s">
        <v>0</v>
      </c>
      <c r="D34" s="9" t="s">
        <v>2</v>
      </c>
      <c r="E34" s="9" t="s">
        <v>2</v>
      </c>
      <c r="F34" s="9" t="s">
        <v>3</v>
      </c>
      <c r="G34" s="9" t="s">
        <v>2</v>
      </c>
      <c r="H34" s="11">
        <v>20220930</v>
      </c>
    </row>
    <row r="35" spans="1:8" ht="13.15" x14ac:dyDescent="0.4">
      <c r="A35" s="9" t="s">
        <v>35</v>
      </c>
      <c r="B35" s="10">
        <f>VLOOKUP(A35,[1]Sheet2!A:B,2,FALSE)</f>
        <v>40550</v>
      </c>
      <c r="C35" s="2" t="s">
        <v>0</v>
      </c>
      <c r="D35" s="9" t="s">
        <v>2</v>
      </c>
      <c r="E35" s="9" t="s">
        <v>3</v>
      </c>
      <c r="F35" s="9" t="s">
        <v>2</v>
      </c>
      <c r="G35" s="9" t="s">
        <v>2</v>
      </c>
      <c r="H35" s="11">
        <v>20220930</v>
      </c>
    </row>
    <row r="36" spans="1:8" ht="13.15" x14ac:dyDescent="0.4">
      <c r="A36" s="9" t="s">
        <v>29</v>
      </c>
      <c r="B36" s="10">
        <f>VLOOKUP(A36,[1]Sheet2!A:B,2,FALSE)</f>
        <v>37687</v>
      </c>
      <c r="C36" s="2" t="s">
        <v>0</v>
      </c>
      <c r="D36" s="9" t="s">
        <v>3</v>
      </c>
      <c r="E36" s="9" t="s">
        <v>2</v>
      </c>
      <c r="F36" s="9" t="s">
        <v>3</v>
      </c>
      <c r="G36" s="9" t="s">
        <v>2</v>
      </c>
      <c r="H36" s="11">
        <v>20220930</v>
      </c>
    </row>
    <row r="37" spans="1:8" ht="13.15" x14ac:dyDescent="0.4">
      <c r="A37" s="9" t="s">
        <v>40</v>
      </c>
      <c r="B37" s="10">
        <f>VLOOKUP(A37,[1]Sheet2!A:B,2,FALSE)</f>
        <v>41572</v>
      </c>
      <c r="C37" s="2" t="s">
        <v>0</v>
      </c>
      <c r="D37" s="9"/>
      <c r="E37" s="9" t="s">
        <v>3</v>
      </c>
      <c r="F37" s="9"/>
      <c r="G37" s="9" t="s">
        <v>2</v>
      </c>
      <c r="H37" s="11">
        <v>20220930</v>
      </c>
    </row>
    <row r="38" spans="1:8" ht="13.15" x14ac:dyDescent="0.4">
      <c r="A38" s="9" t="s">
        <v>42</v>
      </c>
      <c r="B38" s="10">
        <f>VLOOKUP(A38,[1]Sheet2!A:B,2,FALSE)</f>
        <v>37039</v>
      </c>
      <c r="C38" s="2" t="s">
        <v>0</v>
      </c>
      <c r="D38" s="9" t="s">
        <v>2</v>
      </c>
      <c r="E38" s="9" t="s">
        <v>2</v>
      </c>
      <c r="F38" s="9" t="s">
        <v>2</v>
      </c>
      <c r="G38" s="9" t="s">
        <v>2</v>
      </c>
      <c r="H38" s="11">
        <v>20220930</v>
      </c>
    </row>
    <row r="39" spans="1:8" ht="13.15" x14ac:dyDescent="0.4">
      <c r="A39" s="9" t="s">
        <v>63</v>
      </c>
      <c r="B39" s="10">
        <f>VLOOKUP(A39,[1]Sheet2!A:B,2,FALSE)</f>
        <v>40715</v>
      </c>
      <c r="C39" s="2" t="s">
        <v>0</v>
      </c>
      <c r="D39" s="9" t="s">
        <v>2</v>
      </c>
      <c r="E39" s="9" t="s">
        <v>3</v>
      </c>
      <c r="F39" s="9"/>
      <c r="G39" s="9" t="s">
        <v>2</v>
      </c>
      <c r="H39" s="11">
        <v>20220930</v>
      </c>
    </row>
    <row r="40" spans="1:8" ht="13.15" x14ac:dyDescent="0.4">
      <c r="A40" s="9" t="s">
        <v>39</v>
      </c>
      <c r="B40" s="10">
        <f>VLOOKUP(A40,[1]Sheet2!A:B,2,FALSE)</f>
        <v>41829</v>
      </c>
      <c r="C40" s="2" t="s">
        <v>0</v>
      </c>
      <c r="D40" s="9" t="s">
        <v>3</v>
      </c>
      <c r="E40" s="9" t="s">
        <v>3</v>
      </c>
      <c r="F40" s="9"/>
      <c r="G40" s="9" t="s">
        <v>2</v>
      </c>
      <c r="H40" s="11">
        <v>20220930</v>
      </c>
    </row>
    <row r="41" spans="1:8" ht="13.15" x14ac:dyDescent="0.4">
      <c r="A41" s="9" t="s">
        <v>26</v>
      </c>
      <c r="B41" s="10">
        <f>VLOOKUP(A41,[1]Sheet2!A:B,2,FALSE)</f>
        <v>38211</v>
      </c>
      <c r="C41" s="2" t="s">
        <v>0</v>
      </c>
      <c r="D41" s="9" t="s">
        <v>2</v>
      </c>
      <c r="E41" s="9" t="s">
        <v>3</v>
      </c>
      <c r="F41" s="9"/>
      <c r="G41" s="9" t="s">
        <v>2</v>
      </c>
      <c r="H41" s="11">
        <v>20220930</v>
      </c>
    </row>
    <row r="42" spans="1:8" ht="13.15" x14ac:dyDescent="0.4">
      <c r="A42" s="9" t="s">
        <v>4</v>
      </c>
      <c r="B42" s="10">
        <f>VLOOKUP(A42,[1]Sheet2!A:B,2,FALSE)</f>
        <v>41585</v>
      </c>
      <c r="C42" s="2" t="s">
        <v>0</v>
      </c>
      <c r="D42" s="9" t="s">
        <v>2</v>
      </c>
      <c r="E42" s="9" t="s">
        <v>3</v>
      </c>
      <c r="F42" s="9" t="s">
        <v>2</v>
      </c>
      <c r="G42" s="9" t="s">
        <v>2</v>
      </c>
      <c r="H42" s="11">
        <v>20220930</v>
      </c>
    </row>
    <row r="43" spans="1:8" ht="13.15" x14ac:dyDescent="0.4">
      <c r="A43" s="9" t="s">
        <v>20</v>
      </c>
      <c r="B43" s="10">
        <f>VLOOKUP(A43,[1]Sheet2!A:B,2,FALSE)</f>
        <v>37784</v>
      </c>
      <c r="C43" s="2" t="s">
        <v>0</v>
      </c>
      <c r="D43" s="9" t="s">
        <v>3</v>
      </c>
      <c r="E43" s="9" t="s">
        <v>2</v>
      </c>
      <c r="F43" s="9"/>
      <c r="G43" s="9" t="s">
        <v>2</v>
      </c>
      <c r="H43" s="11">
        <v>20220930</v>
      </c>
    </row>
    <row r="44" spans="1:8" ht="13.15" x14ac:dyDescent="0.4">
      <c r="A44" s="9" t="s">
        <v>38</v>
      </c>
      <c r="B44" s="10">
        <f>VLOOKUP(A44,[1]Sheet2!A:B,2,FALSE)</f>
        <v>38625</v>
      </c>
      <c r="C44" s="2" t="s">
        <v>0</v>
      </c>
      <c r="D44" s="9" t="s">
        <v>2</v>
      </c>
      <c r="E44" s="9" t="s">
        <v>2</v>
      </c>
      <c r="F44" s="9"/>
      <c r="G44" s="9" t="s">
        <v>2</v>
      </c>
      <c r="H44" s="11">
        <v>20220930</v>
      </c>
    </row>
    <row r="45" spans="1:8" ht="13.15" x14ac:dyDescent="0.4">
      <c r="A45" s="9" t="s">
        <v>66</v>
      </c>
      <c r="B45" s="10">
        <f>VLOOKUP(A45,[1]Sheet2!A:B,2,FALSE)</f>
        <v>38706</v>
      </c>
      <c r="C45" s="2" t="s">
        <v>0</v>
      </c>
      <c r="D45" s="9" t="s">
        <v>3</v>
      </c>
      <c r="E45" s="9"/>
      <c r="F45" s="9"/>
      <c r="G45" s="9" t="s">
        <v>2</v>
      </c>
      <c r="H45" s="11">
        <v>20220930</v>
      </c>
    </row>
    <row r="46" spans="1:8" ht="13.15" x14ac:dyDescent="0.4">
      <c r="A46" s="9" t="s">
        <v>34</v>
      </c>
      <c r="B46" s="10">
        <f>VLOOKUP(A46,[1]Sheet2!A:B,2,FALSE)</f>
        <v>38917</v>
      </c>
      <c r="C46" s="2" t="s">
        <v>0</v>
      </c>
      <c r="D46" s="9" t="s">
        <v>2</v>
      </c>
      <c r="E46" s="9" t="s">
        <v>2</v>
      </c>
      <c r="F46" s="9"/>
      <c r="G46" s="9" t="s">
        <v>2</v>
      </c>
      <c r="H46" s="11">
        <v>20220930</v>
      </c>
    </row>
    <row r="47" spans="1:8" ht="13.15" x14ac:dyDescent="0.4">
      <c r="A47" s="9" t="s">
        <v>13</v>
      </c>
      <c r="B47" s="10">
        <f>VLOOKUP(A47,[1]Sheet2!A:B,2,FALSE)</f>
        <v>41515</v>
      </c>
      <c r="C47" s="2" t="s">
        <v>0</v>
      </c>
      <c r="D47" s="9"/>
      <c r="E47" s="9" t="s">
        <v>2</v>
      </c>
      <c r="F47" s="9"/>
      <c r="G47" s="9" t="s">
        <v>2</v>
      </c>
      <c r="H47" s="11">
        <v>20220930</v>
      </c>
    </row>
    <row r="48" spans="1:8" ht="13.15" x14ac:dyDescent="0.4">
      <c r="A48" s="9" t="s">
        <v>10</v>
      </c>
      <c r="B48" s="10">
        <f>VLOOKUP(A48,[1]Sheet2!A:B,2,FALSE)</f>
        <v>41576</v>
      </c>
      <c r="C48" s="2" t="s">
        <v>0</v>
      </c>
      <c r="D48" s="9"/>
      <c r="E48" s="9" t="s">
        <v>15</v>
      </c>
      <c r="F48" s="9" t="s">
        <v>2</v>
      </c>
      <c r="G48" s="9" t="s">
        <v>2</v>
      </c>
      <c r="H48" s="11">
        <v>20220930</v>
      </c>
    </row>
    <row r="49" spans="1:8" ht="13.15" x14ac:dyDescent="0.4">
      <c r="A49" s="9" t="s">
        <v>31</v>
      </c>
      <c r="B49" s="10">
        <f>VLOOKUP(A49,[1]Sheet2!A:B,2,FALSE)</f>
        <v>36262</v>
      </c>
      <c r="C49" s="2" t="s">
        <v>0</v>
      </c>
      <c r="D49" s="9" t="s">
        <v>3</v>
      </c>
      <c r="E49" s="9"/>
      <c r="F49" s="9" t="s">
        <v>2</v>
      </c>
      <c r="G49" s="9" t="s">
        <v>2</v>
      </c>
      <c r="H49" s="11">
        <v>20220930</v>
      </c>
    </row>
    <row r="50" spans="1:8" ht="13.15" x14ac:dyDescent="0.4">
      <c r="A50" s="9" t="s">
        <v>12</v>
      </c>
      <c r="B50" s="10">
        <f>VLOOKUP(A50,[1]Sheet2!A:B,2,FALSE)</f>
        <v>37315</v>
      </c>
      <c r="C50" s="2" t="s">
        <v>0</v>
      </c>
      <c r="D50" s="9"/>
      <c r="E50" s="9" t="s">
        <v>2</v>
      </c>
      <c r="F50" s="9"/>
      <c r="G50" s="9" t="s">
        <v>2</v>
      </c>
      <c r="H50" s="11">
        <v>20220930</v>
      </c>
    </row>
    <row r="51" spans="1:8" ht="13.15" x14ac:dyDescent="0.4">
      <c r="A51" s="9" t="s">
        <v>8</v>
      </c>
      <c r="B51" s="10">
        <f>VLOOKUP(A51,[1]Sheet2!A:B,2,FALSE)</f>
        <v>41641</v>
      </c>
      <c r="C51" s="2" t="s">
        <v>0</v>
      </c>
      <c r="D51" s="9" t="s">
        <v>2</v>
      </c>
      <c r="E51" s="9"/>
      <c r="F51" s="9"/>
      <c r="G51" s="9" t="s">
        <v>2</v>
      </c>
      <c r="H51" s="11">
        <v>20220930</v>
      </c>
    </row>
    <row r="52" spans="1:8" ht="13.15" x14ac:dyDescent="0.4">
      <c r="A52" s="9" t="s">
        <v>5</v>
      </c>
      <c r="B52" s="10">
        <f>VLOOKUP(A52,[1]Sheet2!A:B,2,FALSE)</f>
        <v>41988</v>
      </c>
      <c r="C52" s="2" t="s">
        <v>0</v>
      </c>
      <c r="D52" s="9" t="s">
        <v>2</v>
      </c>
      <c r="E52" s="9" t="s">
        <v>2</v>
      </c>
      <c r="F52" s="9"/>
      <c r="G52" s="9" t="s">
        <v>2</v>
      </c>
      <c r="H52" s="11">
        <v>20220930</v>
      </c>
    </row>
    <row r="53" spans="1:8" ht="13.15" x14ac:dyDescent="0.4">
      <c r="A53" s="9" t="s">
        <v>46</v>
      </c>
      <c r="B53" s="10">
        <f>VLOOKUP(A53,[1]Sheet2!A:B,2,FALSE)</f>
        <v>37413</v>
      </c>
      <c r="C53" s="2" t="s">
        <v>0</v>
      </c>
      <c r="D53" s="9" t="s">
        <v>3</v>
      </c>
      <c r="E53" s="9"/>
      <c r="F53" s="9"/>
      <c r="G53" s="9" t="s">
        <v>2</v>
      </c>
      <c r="H53" s="11">
        <v>20220930</v>
      </c>
    </row>
    <row r="54" spans="1:8" ht="13.15" x14ac:dyDescent="0.4">
      <c r="A54" s="9" t="s">
        <v>47</v>
      </c>
      <c r="B54" s="10">
        <f>VLOOKUP(A54,[1]Sheet2!A:B,2,FALSE)</f>
        <v>37029</v>
      </c>
      <c r="C54" s="2" t="s">
        <v>0</v>
      </c>
      <c r="D54" s="9" t="s">
        <v>2</v>
      </c>
      <c r="E54" s="9" t="s">
        <v>2</v>
      </c>
      <c r="F54" s="9"/>
      <c r="G54" s="9" t="s">
        <v>2</v>
      </c>
      <c r="H54" s="11">
        <v>20220930</v>
      </c>
    </row>
    <row r="55" spans="1:8" ht="13.15" x14ac:dyDescent="0.4">
      <c r="A55" s="9" t="s">
        <v>44</v>
      </c>
      <c r="B55" s="10">
        <f>VLOOKUP(A55,[1]Sheet2!A:B,2,FALSE)</f>
        <v>38876</v>
      </c>
      <c r="C55" s="2" t="s">
        <v>0</v>
      </c>
      <c r="D55" s="9" t="s">
        <v>2</v>
      </c>
      <c r="E55" s="9"/>
      <c r="F55" s="9"/>
      <c r="G55" s="9" t="s">
        <v>2</v>
      </c>
      <c r="H55" s="11">
        <v>20220930</v>
      </c>
    </row>
    <row r="56" spans="1:8" ht="13.15" x14ac:dyDescent="0.4">
      <c r="A56" s="9" t="s">
        <v>36</v>
      </c>
      <c r="B56" s="10">
        <f>VLOOKUP(A56,[1]Sheet2!A:B,2,FALSE)</f>
        <v>38299</v>
      </c>
      <c r="C56" s="2" t="s">
        <v>0</v>
      </c>
      <c r="D56" s="9"/>
      <c r="E56" s="9" t="s">
        <v>2</v>
      </c>
      <c r="F56" s="9" t="s">
        <v>3</v>
      </c>
      <c r="G56" s="9" t="s">
        <v>2</v>
      </c>
      <c r="H56" s="11">
        <v>20220930</v>
      </c>
    </row>
    <row r="57" spans="1:8" ht="13.15" x14ac:dyDescent="0.4">
      <c r="A57" s="9" t="s">
        <v>49</v>
      </c>
      <c r="B57" s="10">
        <f>VLOOKUP(A57,[1]Sheet2!A:B,2,FALSE)</f>
        <v>37615</v>
      </c>
      <c r="C57" s="2" t="s">
        <v>0</v>
      </c>
      <c r="D57" s="9" t="s">
        <v>3</v>
      </c>
      <c r="E57" s="9"/>
      <c r="F57" s="9"/>
      <c r="G57" s="9" t="s">
        <v>2</v>
      </c>
      <c r="H57" s="11">
        <v>20220930</v>
      </c>
    </row>
    <row r="58" spans="1:8" ht="13.15" x14ac:dyDescent="0.4">
      <c r="A58" s="9" t="s">
        <v>27</v>
      </c>
      <c r="B58" s="10">
        <f>VLOOKUP(A58,[1]Sheet2!A:B,2,FALSE)</f>
        <v>38309</v>
      </c>
      <c r="C58" s="2" t="s">
        <v>0</v>
      </c>
      <c r="D58" s="9"/>
      <c r="E58" s="9" t="s">
        <v>2</v>
      </c>
      <c r="F58" s="9" t="s">
        <v>3</v>
      </c>
      <c r="G58" s="9" t="s">
        <v>2</v>
      </c>
      <c r="H58" s="11">
        <v>20220930</v>
      </c>
    </row>
    <row r="59" spans="1:8" ht="13.15" x14ac:dyDescent="0.4">
      <c r="A59" s="9" t="s">
        <v>85</v>
      </c>
      <c r="B59" s="10">
        <f>VLOOKUP(A59,[1]Sheet2!A:B,2,FALSE)</f>
        <v>37750</v>
      </c>
      <c r="C59" s="2" t="s">
        <v>0</v>
      </c>
      <c r="D59" s="9" t="s">
        <v>2</v>
      </c>
      <c r="E59" s="9"/>
      <c r="F59" s="9"/>
      <c r="G59" s="9" t="s">
        <v>2</v>
      </c>
      <c r="H59" s="11">
        <v>20220930</v>
      </c>
    </row>
    <row r="60" spans="1:8" ht="13.15" x14ac:dyDescent="0.4">
      <c r="A60" s="9" t="s">
        <v>86</v>
      </c>
      <c r="B60" s="10">
        <f>VLOOKUP(A60,[1]Sheet2!A:B,2,FALSE)</f>
        <v>42223</v>
      </c>
      <c r="C60" s="2" t="s">
        <v>0</v>
      </c>
      <c r="D60" s="9" t="s">
        <v>2</v>
      </c>
      <c r="E60" s="9"/>
      <c r="F60" s="9"/>
      <c r="G60" s="9" t="s">
        <v>2</v>
      </c>
      <c r="H60" s="11">
        <v>20220930</v>
      </c>
    </row>
    <row r="61" spans="1:8" ht="13.15" x14ac:dyDescent="0.4">
      <c r="A61" s="9" t="s">
        <v>52</v>
      </c>
      <c r="B61" s="10">
        <f>VLOOKUP(A61,[1]Sheet2!A:B,2,FALSE)</f>
        <v>41928</v>
      </c>
      <c r="C61" s="2" t="s">
        <v>0</v>
      </c>
      <c r="D61" s="9"/>
      <c r="E61" s="9" t="s">
        <v>2</v>
      </c>
      <c r="F61" s="9"/>
      <c r="G61" s="9" t="s">
        <v>2</v>
      </c>
      <c r="H61" s="11">
        <v>20220930</v>
      </c>
    </row>
    <row r="62" spans="1:8" ht="13.15" x14ac:dyDescent="0.4">
      <c r="A62" s="9" t="s">
        <v>37</v>
      </c>
      <c r="B62" s="10">
        <f>VLOOKUP(A62,[1]Sheet2!A:B,2,FALSE)</f>
        <v>37033</v>
      </c>
      <c r="C62" s="2" t="s">
        <v>0</v>
      </c>
      <c r="D62" s="9" t="s">
        <v>2</v>
      </c>
      <c r="E62" s="9"/>
      <c r="F62" s="9" t="s">
        <v>2</v>
      </c>
      <c r="G62" s="9" t="s">
        <v>2</v>
      </c>
      <c r="H62" s="11">
        <v>20220930</v>
      </c>
    </row>
    <row r="63" spans="1:8" ht="13.15" x14ac:dyDescent="0.4">
      <c r="A63" s="9" t="s">
        <v>87</v>
      </c>
      <c r="B63" s="10">
        <f>VLOOKUP(A63,[1]Sheet2!A:B,2,FALSE)</f>
        <v>43402</v>
      </c>
      <c r="C63" s="2" t="s">
        <v>0</v>
      </c>
      <c r="D63" s="9" t="s">
        <v>2</v>
      </c>
      <c r="E63" s="9"/>
      <c r="F63" s="9"/>
      <c r="G63" s="9" t="s">
        <v>2</v>
      </c>
      <c r="H63" s="11">
        <v>20220930</v>
      </c>
    </row>
    <row r="64" spans="1:8" ht="13.15" x14ac:dyDescent="0.4">
      <c r="A64" s="9" t="s">
        <v>56</v>
      </c>
      <c r="B64" s="10">
        <f>VLOOKUP(A64,[1]Sheet2!A:B,2,FALSE)</f>
        <v>40379</v>
      </c>
      <c r="C64" s="2" t="s">
        <v>0</v>
      </c>
      <c r="D64" s="9" t="s">
        <v>2</v>
      </c>
      <c r="E64" s="9" t="s">
        <v>2</v>
      </c>
      <c r="F64" s="9"/>
      <c r="G64" s="9" t="s">
        <v>2</v>
      </c>
      <c r="H64" s="11">
        <v>20220930</v>
      </c>
    </row>
    <row r="65" spans="1:8" ht="13.15" x14ac:dyDescent="0.4">
      <c r="A65" s="9" t="s">
        <v>6</v>
      </c>
      <c r="B65" s="10">
        <f>VLOOKUP(A65,[1]Sheet2!A:B,2,FALSE)</f>
        <v>37252</v>
      </c>
      <c r="C65" s="2" t="s">
        <v>0</v>
      </c>
      <c r="D65" s="9" t="s">
        <v>2</v>
      </c>
      <c r="E65" s="9" t="s">
        <v>2</v>
      </c>
      <c r="F65" s="9"/>
      <c r="G65" s="9"/>
      <c r="H65" s="11">
        <v>20220930</v>
      </c>
    </row>
    <row r="66" spans="1:8" ht="13.15" x14ac:dyDescent="0.4">
      <c r="A66" s="9" t="s">
        <v>88</v>
      </c>
      <c r="B66" s="10">
        <f>VLOOKUP(A66,[1]Sheet2!A:B,2,FALSE)</f>
        <v>41526</v>
      </c>
      <c r="C66" s="2" t="s">
        <v>0</v>
      </c>
      <c r="D66" s="9"/>
      <c r="E66" s="9" t="s">
        <v>2</v>
      </c>
      <c r="F66" s="9"/>
      <c r="G66" s="9"/>
      <c r="H66" s="11">
        <v>20220930</v>
      </c>
    </row>
    <row r="67" spans="1:8" ht="13.15" x14ac:dyDescent="0.4">
      <c r="A67" s="9" t="s">
        <v>65</v>
      </c>
      <c r="B67" s="10">
        <f>VLOOKUP(A67,[1]Sheet2!A:B,2,FALSE)</f>
        <v>37421</v>
      </c>
      <c r="C67" s="2" t="s">
        <v>0</v>
      </c>
      <c r="D67" s="9" t="s">
        <v>2</v>
      </c>
      <c r="E67" s="9"/>
      <c r="F67" s="9" t="s">
        <v>2</v>
      </c>
      <c r="G67" s="9"/>
      <c r="H67" s="11">
        <v>20220930</v>
      </c>
    </row>
    <row r="68" spans="1:8" ht="13.15" x14ac:dyDescent="0.4">
      <c r="A68" s="9" t="s">
        <v>18</v>
      </c>
      <c r="B68" s="10">
        <f>VLOOKUP(A68,[1]Sheet2!A:B,2,FALSE)</f>
        <v>40883</v>
      </c>
      <c r="C68" s="2" t="s">
        <v>0</v>
      </c>
      <c r="D68" s="9" t="s">
        <v>2</v>
      </c>
      <c r="E68" s="9"/>
      <c r="F68" s="9"/>
      <c r="G68" s="9"/>
      <c r="H68" s="11">
        <v>20220930</v>
      </c>
    </row>
    <row r="69" spans="1:8" ht="13.15" x14ac:dyDescent="0.4">
      <c r="A69" s="9" t="s">
        <v>24</v>
      </c>
      <c r="B69" s="10">
        <f>VLOOKUP(A69,[1]Sheet2!A:B,2,FALSE)</f>
        <v>41381</v>
      </c>
      <c r="C69" s="2" t="s">
        <v>0</v>
      </c>
      <c r="D69" s="9"/>
      <c r="E69" s="9" t="s">
        <v>15</v>
      </c>
      <c r="F69" s="9"/>
      <c r="G69" s="9"/>
      <c r="H69" s="11">
        <v>20220930</v>
      </c>
    </row>
    <row r="70" spans="1:8" ht="13.15" x14ac:dyDescent="0.4">
      <c r="A70" s="9" t="s">
        <v>83</v>
      </c>
      <c r="B70" s="10">
        <f>VLOOKUP(A70,[1]Sheet2!A:B,2,FALSE)</f>
        <v>40337</v>
      </c>
      <c r="C70" s="2" t="s">
        <v>0</v>
      </c>
      <c r="D70" s="9"/>
      <c r="E70" s="9" t="s">
        <v>2</v>
      </c>
      <c r="F70" s="9"/>
      <c r="G70" s="9"/>
      <c r="H70" s="11">
        <v>20220930</v>
      </c>
    </row>
    <row r="71" spans="1:8" ht="13.15" x14ac:dyDescent="0.4">
      <c r="A71" s="9" t="s">
        <v>81</v>
      </c>
      <c r="B71" s="10">
        <f>VLOOKUP(A71,[1]Sheet2!A:B,2,FALSE)</f>
        <v>37714</v>
      </c>
      <c r="C71" s="2" t="s">
        <v>0</v>
      </c>
      <c r="D71" s="9" t="s">
        <v>2</v>
      </c>
      <c r="E71" s="9"/>
      <c r="F71" s="9" t="s">
        <v>2</v>
      </c>
      <c r="G71" s="9"/>
      <c r="H71" s="11">
        <v>20220930</v>
      </c>
    </row>
    <row r="72" spans="1:8" ht="13.15" x14ac:dyDescent="0.4">
      <c r="A72" s="9" t="s">
        <v>7</v>
      </c>
      <c r="B72" s="10">
        <f>VLOOKUP(A72,[1]Sheet2!A:B,2,FALSE)</f>
        <v>38769</v>
      </c>
      <c r="C72" s="2" t="s">
        <v>0</v>
      </c>
      <c r="D72" s="9"/>
      <c r="E72" s="9" t="s">
        <v>2</v>
      </c>
      <c r="F72" s="9" t="s">
        <v>2</v>
      </c>
      <c r="G72" s="9"/>
      <c r="H72" s="11">
        <v>20220930</v>
      </c>
    </row>
    <row r="73" spans="1:8" ht="13.15" x14ac:dyDescent="0.4">
      <c r="A73" s="9" t="s">
        <v>68</v>
      </c>
      <c r="B73" s="10">
        <f>VLOOKUP(A73,[1]Sheet2!A:B,2,FALSE)</f>
        <v>38330</v>
      </c>
      <c r="C73" s="2" t="s">
        <v>0</v>
      </c>
      <c r="D73" s="9" t="s">
        <v>3</v>
      </c>
      <c r="E73" s="9"/>
      <c r="F73" s="9"/>
      <c r="G73" s="9"/>
      <c r="H73" s="11">
        <v>20220930</v>
      </c>
    </row>
    <row r="74" spans="1:8" ht="13.15" x14ac:dyDescent="0.4">
      <c r="A74" s="9" t="s">
        <v>54</v>
      </c>
      <c r="B74" s="10">
        <f>VLOOKUP(A74,[1]Sheet2!A:B,2,FALSE)</f>
        <v>37964</v>
      </c>
      <c r="C74" s="2" t="s">
        <v>0</v>
      </c>
      <c r="D74" s="9" t="s">
        <v>2</v>
      </c>
      <c r="E74" s="9"/>
      <c r="F74" s="9"/>
      <c r="G74" s="9"/>
      <c r="H74" s="11">
        <v>20220930</v>
      </c>
    </row>
    <row r="75" spans="1:8" ht="13.15" x14ac:dyDescent="0.4">
      <c r="A75" s="9" t="s">
        <v>57</v>
      </c>
      <c r="B75" s="10">
        <f>VLOOKUP(A75,[1]Sheet2!A:B,2,FALSE)</f>
        <v>38845</v>
      </c>
      <c r="C75" s="2" t="s">
        <v>0</v>
      </c>
      <c r="D75" s="9"/>
      <c r="E75" s="9" t="s">
        <v>3</v>
      </c>
      <c r="F75" s="9" t="s">
        <v>2</v>
      </c>
      <c r="G75" s="9"/>
      <c r="H75" s="11">
        <v>20220930</v>
      </c>
    </row>
    <row r="76" spans="1:8" ht="13.15" x14ac:dyDescent="0.4">
      <c r="A76" s="9" t="s">
        <v>45</v>
      </c>
      <c r="B76" s="10">
        <f>VLOOKUP(A76,[1]Sheet2!A:B,2,FALSE)</f>
        <v>39299</v>
      </c>
      <c r="C76" s="2" t="s">
        <v>0</v>
      </c>
      <c r="D76" s="9"/>
      <c r="E76" s="9" t="s">
        <v>2</v>
      </c>
      <c r="F76" s="9" t="s">
        <v>2</v>
      </c>
      <c r="G76" s="9"/>
      <c r="H76" s="11">
        <v>20220930</v>
      </c>
    </row>
    <row r="77" spans="1:8" ht="13.15" x14ac:dyDescent="0.4">
      <c r="A77" s="9" t="s">
        <v>89</v>
      </c>
      <c r="B77" s="10">
        <f>VLOOKUP(A77,[1]Sheet2!A:B,2,FALSE)</f>
        <v>38096</v>
      </c>
      <c r="C77" s="2" t="s">
        <v>0</v>
      </c>
      <c r="D77" s="9"/>
      <c r="E77" s="9"/>
      <c r="F77" s="9" t="s">
        <v>2</v>
      </c>
      <c r="G77" s="9"/>
      <c r="H77" s="11">
        <v>20220930</v>
      </c>
    </row>
    <row r="78" spans="1:8" ht="13.15" x14ac:dyDescent="0.4">
      <c r="A78" s="9" t="s">
        <v>1</v>
      </c>
      <c r="B78" s="10">
        <f>VLOOKUP(A78,[1]Sheet2!A:B,2,FALSE)</f>
        <v>41680</v>
      </c>
      <c r="C78" s="2" t="s">
        <v>0</v>
      </c>
      <c r="D78" s="9"/>
      <c r="E78" s="9" t="s">
        <v>3</v>
      </c>
      <c r="F78" s="9"/>
      <c r="G78" s="9"/>
      <c r="H78" s="11">
        <v>20220930</v>
      </c>
    </row>
    <row r="79" spans="1:8" ht="13.15" x14ac:dyDescent="0.4">
      <c r="A79" s="9" t="s">
        <v>53</v>
      </c>
      <c r="B79" s="10">
        <f>VLOOKUP(A79,[1]Sheet2!A:B,2,FALSE)</f>
        <v>41360</v>
      </c>
      <c r="C79" s="2" t="s">
        <v>0</v>
      </c>
      <c r="D79" s="9"/>
      <c r="E79" s="9" t="s">
        <v>3</v>
      </c>
      <c r="F79" s="9"/>
      <c r="G79" s="9"/>
      <c r="H79" s="11">
        <v>20220930</v>
      </c>
    </row>
    <row r="80" spans="1:8" ht="13.15" x14ac:dyDescent="0.4">
      <c r="A80" s="9" t="s">
        <v>25</v>
      </c>
      <c r="B80" s="10">
        <f>VLOOKUP(A80,[1]Sheet2!A:B,2,FALSE)</f>
        <v>38119</v>
      </c>
      <c r="C80" s="2" t="s">
        <v>0</v>
      </c>
      <c r="D80" s="9" t="s">
        <v>2</v>
      </c>
      <c r="E80" s="9"/>
      <c r="F80" s="9"/>
      <c r="G80" s="9"/>
      <c r="H80" s="11">
        <v>20220930</v>
      </c>
    </row>
    <row r="81" spans="1:8" ht="13.15" x14ac:dyDescent="0.4">
      <c r="A81" s="9" t="s">
        <v>78</v>
      </c>
      <c r="B81" s="10">
        <f>VLOOKUP(A81,[1]Sheet2!A:B,2,FALSE)</f>
        <v>42992</v>
      </c>
      <c r="C81" s="2" t="s">
        <v>0</v>
      </c>
      <c r="D81" s="9" t="s">
        <v>15</v>
      </c>
      <c r="E81" s="9"/>
      <c r="F81" s="9"/>
      <c r="G81" s="9"/>
      <c r="H81" s="11">
        <v>20220930</v>
      </c>
    </row>
    <row r="82" spans="1:8" ht="13.15" x14ac:dyDescent="0.4">
      <c r="A82" s="9" t="s">
        <v>80</v>
      </c>
      <c r="B82" s="10">
        <f>VLOOKUP(A82,[1]Sheet2!A:B,2,FALSE)</f>
        <v>41864</v>
      </c>
      <c r="C82" s="2" t="s">
        <v>0</v>
      </c>
      <c r="D82" s="9" t="s">
        <v>3</v>
      </c>
      <c r="E82" s="9"/>
      <c r="F82" s="9"/>
      <c r="G82" s="9"/>
      <c r="H82" s="11">
        <v>20220930</v>
      </c>
    </row>
    <row r="83" spans="1:8" ht="13.15" x14ac:dyDescent="0.4">
      <c r="A83" s="9" t="s">
        <v>90</v>
      </c>
      <c r="B83" s="10">
        <f>VLOOKUP(A83,[1]Sheet2!A:B,2,FALSE)</f>
        <v>42188</v>
      </c>
      <c r="C83" s="2" t="s">
        <v>0</v>
      </c>
      <c r="D83" s="9" t="s">
        <v>2</v>
      </c>
      <c r="E83" s="9"/>
      <c r="F83" s="9"/>
      <c r="G83" s="9"/>
      <c r="H83" s="11">
        <v>20220930</v>
      </c>
    </row>
  </sheetData>
  <mergeCells count="1">
    <mergeCell ref="A2:H2"/>
  </mergeCells>
  <phoneticPr fontId="2" type="noConversion"/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2022年Q3基金公司评级结果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SSY</dc:creator>
  <cp:lastModifiedBy>Shiyu Sun</cp:lastModifiedBy>
  <cp:lastPrinted>2022-10-15T01:45:25Z</cp:lastPrinted>
  <dcterms:created xsi:type="dcterms:W3CDTF">2022-01-14T12:31:12Z</dcterms:created>
  <dcterms:modified xsi:type="dcterms:W3CDTF">2022-10-15T01:45:39Z</dcterms:modified>
</cp:coreProperties>
</file>